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4 квартал 2025\Лот 110.25 УСМТР\Приложение к объявлению о запросе цен лот 110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Лист1!$A$2:$J$2</definedName>
    <definedName name="_xlnm.Print_Area" localSheetId="0">Лист1!$A$1:$K$5</definedName>
  </definedNames>
  <calcPr calcId="152511"/>
</workbook>
</file>

<file path=xl/calcChain.xml><?xml version="1.0" encoding="utf-8"?>
<calcChain xmlns="http://schemas.openxmlformats.org/spreadsheetml/2006/main">
  <c r="G5" i="1" l="1"/>
  <c r="I4" i="1" l="1"/>
  <c r="I3" i="1"/>
  <c r="I5" i="1" l="1"/>
</calcChain>
</file>

<file path=xl/sharedStrings.xml><?xml version="1.0" encoding="utf-8"?>
<sst xmlns="http://schemas.openxmlformats.org/spreadsheetml/2006/main" count="25" uniqueCount="21">
  <si>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</si>
  <si>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</si>
  <si>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</si>
  <si>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</si>
  <si>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</si>
  <si>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</si>
  <si>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</si>
  <si>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</si>
  <si>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</si>
  <si>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</si>
  <si>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</si>
  <si>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</si>
  <si>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ШТ</t>
  </si>
  <si>
    <t>Итого</t>
  </si>
  <si>
    <t>1521800</t>
  </si>
  <si>
    <t>TNZ1800001</t>
  </si>
  <si>
    <t>Источник бесперебойного питания UPS Eaton Powerware 9390-60-UHS-4X1 p/n 1023301 в комплекте</t>
  </si>
  <si>
    <t>1521813</t>
  </si>
  <si>
    <t>Источник бесперебойного питания UPS Eaton Powerware 9355-40-NHS-12-4х9Ah p/n 1025806 в комплекте</t>
  </si>
  <si>
    <t>ХолСкСочинская3</t>
  </si>
  <si>
    <t>Лот 110.25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</si>
</sst>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  <xf numFmtId="165" fontId="0" fillId="0" borderId="1" xfId="0" applyNumberFormat="1" applyBorder="1"/>
    <xf numFmtId="0" fontId="1" fillId="0" borderId="3" xfId="0" applyFont="1" applyFill="1" applyBorder="1" applyAlignment="1">
      <alignment horizontal="center" vertical="center" wrapText="1"/>
    </xf>
    <xf numFmtId="165" fontId="0" fillId="0" borderId="0" xfId="0" applyNumberFormat="1" applyFill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view="pageBreakPreview" zoomScale="90" zoomScaleNormal="100" zoomScaleSheetLayoutView="90" workbookViewId="0">
      <selection activeCell="K4" sqref="K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20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63" x14ac:dyDescent="0.25">
      <c r="A3" s="8">
        <v>1</v>
      </c>
      <c r="B3" s="8" t="s">
        <v>14</v>
      </c>
      <c r="C3" s="8" t="s">
        <v>15</v>
      </c>
      <c r="D3" s="8" t="s">
        <v>16</v>
      </c>
      <c r="E3" s="8" t="s">
        <v>6</v>
      </c>
      <c r="F3" s="8" t="s">
        <v>12</v>
      </c>
      <c r="G3" s="11">
        <v>1</v>
      </c>
      <c r="H3" s="9">
        <v>1363928.35</v>
      </c>
      <c r="I3" s="9">
        <f t="shared" ref="I3:I4" si="0">G3*H3</f>
        <v>1363928.35</v>
      </c>
      <c r="J3" s="10">
        <v>43451</v>
      </c>
      <c r="K3" s="8" t="s">
        <v>19</v>
      </c>
    </row>
    <row r="4" spans="1:11" ht="78.75" x14ac:dyDescent="0.25">
      <c r="A4" s="8">
        <v>2</v>
      </c>
      <c r="B4" s="8" t="s">
        <v>17</v>
      </c>
      <c r="C4" s="8" t="s">
        <v>15</v>
      </c>
      <c r="D4" s="8" t="s">
        <v>18</v>
      </c>
      <c r="E4" s="8" t="s">
        <v>6</v>
      </c>
      <c r="F4" s="8" t="s">
        <v>12</v>
      </c>
      <c r="G4" s="11">
        <v>1</v>
      </c>
      <c r="H4" s="9">
        <v>1017322.63</v>
      </c>
      <c r="I4" s="9">
        <f t="shared" si="0"/>
        <v>1017322.63</v>
      </c>
      <c r="J4" s="10">
        <v>43451</v>
      </c>
      <c r="K4" s="8" t="s">
        <v>19</v>
      </c>
    </row>
    <row r="5" spans="1:11" ht="15.75" x14ac:dyDescent="0.25">
      <c r="B5" s="12" t="s">
        <v>13</v>
      </c>
      <c r="G5" s="13">
        <f>SUM(G3:G4)</f>
        <v>2</v>
      </c>
      <c r="I5" s="9">
        <f>SUM(I3:I4)</f>
        <v>2381250.98</v>
      </c>
    </row>
  </sheetData>
  <autoFilter ref="A2:J2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2025-11-22T16:28:58Z</dcterms:modified>
</cp:coreProperties>
</file>